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13_ncr:1_{118009DE-BC57-48A9-BDF7-C1E3320E79D0}" xr6:coauthVersionLast="47" xr6:coauthVersionMax="47" xr10:uidLastSave="{00000000-0000-0000-0000-000000000000}"/>
  <bookViews>
    <workbookView xWindow="2304" yWindow="2304" windowWidth="17280" windowHeight="9960" xr2:uid="{00000000-000D-0000-FFFF-FFFF00000000}"/>
  </bookViews>
  <sheets>
    <sheet name="Checklist" sheetId="1" r:id="rId1"/>
    <sheet name="Durat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2" l="1"/>
  <c r="B12" i="2" s="1"/>
  <c r="B11" i="2" l="1"/>
</calcChain>
</file>

<file path=xl/sharedStrings.xml><?xml version="1.0" encoding="utf-8"?>
<sst xmlns="http://schemas.openxmlformats.org/spreadsheetml/2006/main" count="59" uniqueCount="51">
  <si>
    <t>Esportare olio di oliva in Canada: la checklist</t>
  </si>
  <si>
    <t>In Canada l'olio di oliva è sorvegliato sulla genuinità: la CFIA ne analizza l'autenticità e chiede all'importatore le prove. Le righe seguono l'ordine in cui le domande arrivano. Lo Stato si compila a tendina.</t>
  </si>
  <si>
    <t>Fase</t>
  </si>
  <si>
    <t>Cosa fare</t>
  </si>
  <si>
    <t>Dove si verifica</t>
  </si>
  <si>
    <t>Stato</t>
  </si>
  <si>
    <t>Data</t>
  </si>
  <si>
    <t>Note</t>
  </si>
  <si>
    <t>Prima di tutto</t>
  </si>
  <si>
    <t>L'importatore canadese deve avere la licenza Safe Food for Canadians e un piano di controllo preventivo: le sue domande al frantoio nascono da lì.</t>
  </si>
  <si>
    <t>itria.io/esportare-alimentari-canada</t>
  </si>
  <si>
    <t>Analisi</t>
  </si>
  <si>
    <t>Preparare i certificati di analisi del lotto: la CFIA indica fra le misure dell'importatore l'ottenere garanzie valide dai fornitori, come i certificati di analisi, e le analisi sui prodotti.</t>
  </si>
  <si>
    <t>CFIA, avviso all'industria del 24/4/2025</t>
  </si>
  <si>
    <t>La categoria dichiarata (extra virgin, virgin) deve rispettare i requisiti per tutta la durata del prodotto, non solo all'imbottigliamento. Il foglio Durata calcola i mesi che restano all'arrivo.</t>
  </si>
  <si>
    <t>Composizione</t>
  </si>
  <si>
    <t>Nessun altro olio e nessun olio di sansa in un prodotto presentato come olio di oliva: per la CFIA è adulterazione.</t>
  </si>
  <si>
    <t>Nome</t>
  </si>
  <si>
    <t>"Extra virgin" e "virgin" solo se l'olio rispetta gli standard del Consiglio oleicolo internazionale e il Codex CXS 33-1981. "Extra virgin" si usa solo per l'olio di oliva.</t>
  </si>
  <si>
    <t>CFIA, grassi e oli</t>
  </si>
  <si>
    <t>Olio di sansa: i nomi ammessi sono "olive pomace oil" e "olive residual oil". "Sansa oil" non è accettato.</t>
  </si>
  <si>
    <t>Etichetta</t>
  </si>
  <si>
    <t>Nome comune in inglese e in francese.</t>
  </si>
  <si>
    <t>FDR B.01.012(2); SFCR 206(1)</t>
  </si>
  <si>
    <t>Nessun simbolo nutrizionale sul fronte della confezione: grassi e oli ne sono sempre esenti, quando venduti come tali.</t>
  </si>
  <si>
    <t>FDR B.01.350(5)(i)</t>
  </si>
  <si>
    <t>Rischio</t>
  </si>
  <si>
    <t>In caso di non conformità la CFIA può trattenere il prodotto, distruggerlo, ordinarne l'uscita dal Canada, applicare sanzioni amministrative, perseguire e sospendere o revocare la licenza.</t>
  </si>
  <si>
    <t>Origine</t>
  </si>
  <si>
    <t>La preferenza CETA si chiede con la dichiarazione di origine; sopra i 6.000 euro serve il numero REX.</t>
  </si>
  <si>
    <t>Prima di ogni lotto</t>
  </si>
  <si>
    <t>Riaprire le due pagine CFIA. Le righe di questo foglio sono state lette il 25 settembre 2026.</t>
  </si>
  <si>
    <t>CFIA</t>
  </si>
  <si>
    <t>Foglio libero, prodotto da Itria. Non riproduce nessun modulo ufficiale e non sostituisce un laboratorio di analisi.</t>
  </si>
  <si>
    <t>La pagina che spiega ogni riga: itria.io/esportare-olio-canada</t>
  </si>
  <si>
    <t>Quanta vita resta all'olio quando arriva in Canada</t>
  </si>
  <si>
    <t>La categoria dichiarata deve reggere fino al termine. Questo foglio non dice se l'olio reggerà: lo dice un'analisi. Dice quanti mesi restano, così la domanda al laboratorio è quella giusta.</t>
  </si>
  <si>
    <t>Il lotto</t>
  </si>
  <si>
    <t>Data di imbottigliamento</t>
  </si>
  <si>
    <t>Termine minimo di conservazione, in mesi dall'imbottigliamento</t>
  </si>
  <si>
    <t>Quello che scrivete in etichetta.</t>
  </si>
  <si>
    <t>Arrivo previsto in Canada</t>
  </si>
  <si>
    <t>La data in cui l'olio entra nel magazzino dell'importatore.</t>
  </si>
  <si>
    <t>Il risultato</t>
  </si>
  <si>
    <t>Termine in etichetta</t>
  </si>
  <si>
    <t>Imbottigliamento più i mesi del termine.</t>
  </si>
  <si>
    <t>Mesi di vita residua all'arrivo</t>
  </si>
  <si>
    <t>Per quanti mesi, dopo l'arrivo, l'olio deve restare nella categoria dichiarata.</t>
  </si>
  <si>
    <t>Il lotto arriva</t>
  </si>
  <si>
    <t>Fonte: CFIA, avviso all'industria del 24 aprile 2025: la qualità dichiarata deve rispettare i requisiti per tutta la durata del prodotto. Letto il 25 settembre 2026.</t>
  </si>
  <si>
    <t>I mesi sono calcolati come giorni diviso 30,4375 e arrotondati a un decimale.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</si>
</sst>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5"/>
      <color rgb="FF1A1A1A"/>
      <name val="Calibri"/>
      <family val="2"/>
    </font>
    <font>
      <i/>
      <sz val="9.5"/>
      <color rgb="FF6B665E"/>
      <name val="Calibri"/>
      <family val="2"/>
    </font>
    <font>
      <b/>
      <sz val="9.5"/>
      <color rgb="FF1A1A1A"/>
      <name val="Calibri"/>
      <family val="2"/>
    </font>
    <font>
      <sz val="10"/>
      <color rgb="FF1A1A1A"/>
      <name val="Calibri"/>
      <family val="2"/>
    </font>
    <font>
      <i/>
      <sz val="9"/>
      <color rgb="FF6B665E"/>
      <name val="Calibri"/>
      <family val="2"/>
    </font>
    <font>
      <b/>
      <sz val="10.5"/>
      <color rgb="FF1A1A1A"/>
      <name val="Calibri"/>
      <family val="2"/>
    </font>
    <font>
      <b/>
      <sz val="10"/>
      <color rgb="FF1A1A1A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CFBF8"/>
      </patternFill>
    </fill>
    <fill>
      <patternFill patternType="solid">
        <fgColor rgb="FFF3EFE7"/>
      </patternFill>
    </fill>
  </fills>
  <borders count="2">
    <border>
      <left/>
      <right/>
      <top/>
      <bottom/>
      <diagonal/>
    </border>
    <border>
      <left style="thin">
        <color rgb="FFD8D2C6"/>
      </left>
      <right style="thin">
        <color rgb="FFD8D2C6"/>
      </right>
      <top style="thin">
        <color rgb="FFD8D2C6"/>
      </top>
      <bottom style="thin">
        <color rgb="FFD8D2C6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14" fontId="4" fillId="2" borderId="1" xfId="0" applyNumberFormat="1" applyFont="1" applyFill="1" applyBorder="1" applyAlignment="1">
      <alignment vertical="top" wrapText="1"/>
    </xf>
    <xf numFmtId="0" fontId="6" fillId="0" borderId="0" xfId="0" applyFont="1"/>
    <xf numFmtId="14" fontId="4" fillId="2" borderId="1" xfId="0" applyNumberFormat="1" applyFont="1" applyFill="1" applyBorder="1"/>
    <xf numFmtId="1" fontId="4" fillId="2" borderId="1" xfId="0" applyNumberFormat="1" applyFont="1" applyFill="1" applyBorder="1"/>
    <xf numFmtId="0" fontId="5" fillId="0" borderId="0" xfId="0" applyFont="1" applyAlignment="1">
      <alignment vertical="center" wrapText="1"/>
    </xf>
    <xf numFmtId="14" fontId="7" fillId="3" borderId="1" xfId="0" applyNumberFormat="1" applyFont="1" applyFill="1" applyBorder="1"/>
    <xf numFmtId="164" fontId="7" fillId="3" borderId="1" xfId="0" applyNumberFormat="1" applyFont="1" applyFill="1" applyBorder="1"/>
    <xf numFmtId="49" fontId="7" fillId="3" borderId="1" xfId="0" applyNumberFormat="1" applyFont="1" applyFill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/>
    <xf numFmtId="0" fontId="5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showGridLines="0" tabSelected="1" workbookViewId="0"/>
  </sheetViews>
  <sheetFormatPr defaultRowHeight="14.4" x14ac:dyDescent="0.3"/>
  <cols>
    <col min="1" max="1" width="22" customWidth="1"/>
    <col min="2" max="2" width="64" customWidth="1"/>
    <col min="3" max="3" width="26" customWidth="1"/>
    <col min="4" max="4" width="12" customWidth="1"/>
    <col min="5" max="5" width="13" customWidth="1"/>
    <col min="6" max="6" width="30" customWidth="1"/>
  </cols>
  <sheetData>
    <row r="1" spans="1:6" ht="22.05" customHeight="1" x14ac:dyDescent="0.4">
      <c r="A1" s="1" t="s">
        <v>0</v>
      </c>
    </row>
    <row r="2" spans="1:6" ht="31.95" customHeight="1" x14ac:dyDescent="0.3">
      <c r="A2" s="14" t="s">
        <v>1</v>
      </c>
      <c r="B2" s="15"/>
      <c r="C2" s="15"/>
      <c r="D2" s="15"/>
      <c r="E2" s="15"/>
      <c r="F2" s="15"/>
    </row>
    <row r="4" spans="1:6" ht="25.95" customHeigh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ht="45.45" customHeight="1" x14ac:dyDescent="0.3">
      <c r="A5" s="3" t="s">
        <v>8</v>
      </c>
      <c r="B5" s="4" t="s">
        <v>9</v>
      </c>
      <c r="C5" s="4" t="s">
        <v>10</v>
      </c>
      <c r="D5" s="5"/>
      <c r="E5" s="6"/>
      <c r="F5" s="5"/>
    </row>
    <row r="6" spans="1:6" ht="55.95" customHeight="1" x14ac:dyDescent="0.3">
      <c r="A6" s="3" t="s">
        <v>11</v>
      </c>
      <c r="B6" s="4" t="s">
        <v>12</v>
      </c>
      <c r="C6" s="4" t="s">
        <v>13</v>
      </c>
      <c r="D6" s="5"/>
      <c r="E6" s="6"/>
      <c r="F6" s="5"/>
    </row>
    <row r="7" spans="1:6" ht="55.95" customHeight="1" x14ac:dyDescent="0.3">
      <c r="A7" s="3" t="s">
        <v>11</v>
      </c>
      <c r="B7" s="4" t="s">
        <v>14</v>
      </c>
      <c r="C7" s="4" t="s">
        <v>13</v>
      </c>
      <c r="D7" s="5"/>
      <c r="E7" s="6"/>
      <c r="F7" s="5"/>
    </row>
    <row r="8" spans="1:6" ht="42" customHeight="1" x14ac:dyDescent="0.3">
      <c r="A8" s="3" t="s">
        <v>15</v>
      </c>
      <c r="B8" s="4" t="s">
        <v>16</v>
      </c>
      <c r="C8" s="4" t="s">
        <v>13</v>
      </c>
      <c r="D8" s="5"/>
      <c r="E8" s="6"/>
      <c r="F8" s="5"/>
    </row>
    <row r="9" spans="1:6" ht="55.95" customHeight="1" x14ac:dyDescent="0.3">
      <c r="A9" s="3" t="s">
        <v>17</v>
      </c>
      <c r="B9" s="4" t="s">
        <v>18</v>
      </c>
      <c r="C9" s="4" t="s">
        <v>19</v>
      </c>
      <c r="D9" s="5"/>
      <c r="E9" s="6"/>
      <c r="F9" s="5"/>
    </row>
    <row r="10" spans="1:6" ht="31.95" customHeight="1" x14ac:dyDescent="0.3">
      <c r="A10" s="3" t="s">
        <v>17</v>
      </c>
      <c r="B10" s="4" t="s">
        <v>20</v>
      </c>
      <c r="C10" s="4" t="s">
        <v>19</v>
      </c>
      <c r="D10" s="5"/>
      <c r="E10" s="6"/>
      <c r="F10" s="5"/>
    </row>
    <row r="11" spans="1:6" ht="18.45" customHeight="1" x14ac:dyDescent="0.3">
      <c r="A11" s="3" t="s">
        <v>21</v>
      </c>
      <c r="B11" s="4" t="s">
        <v>22</v>
      </c>
      <c r="C11" s="4" t="s">
        <v>23</v>
      </c>
      <c r="D11" s="5"/>
      <c r="E11" s="6"/>
      <c r="F11" s="5"/>
    </row>
    <row r="12" spans="1:6" ht="42" customHeight="1" x14ac:dyDescent="0.3">
      <c r="A12" s="3" t="s">
        <v>21</v>
      </c>
      <c r="B12" s="4" t="s">
        <v>24</v>
      </c>
      <c r="C12" s="4" t="s">
        <v>25</v>
      </c>
      <c r="D12" s="5"/>
      <c r="E12" s="6"/>
      <c r="F12" s="5"/>
    </row>
    <row r="13" spans="1:6" ht="55.95" customHeight="1" x14ac:dyDescent="0.3">
      <c r="A13" s="3" t="s">
        <v>26</v>
      </c>
      <c r="B13" s="4" t="s">
        <v>27</v>
      </c>
      <c r="C13" s="4" t="s">
        <v>13</v>
      </c>
      <c r="D13" s="5"/>
      <c r="E13" s="6"/>
      <c r="F13" s="5"/>
    </row>
    <row r="14" spans="1:6" ht="31.95" customHeight="1" x14ac:dyDescent="0.3">
      <c r="A14" s="3" t="s">
        <v>28</v>
      </c>
      <c r="B14" s="4" t="s">
        <v>29</v>
      </c>
      <c r="C14" s="4" t="s">
        <v>10</v>
      </c>
      <c r="D14" s="5"/>
      <c r="E14" s="6"/>
      <c r="F14" s="5"/>
    </row>
    <row r="15" spans="1:6" ht="31.95" customHeight="1" x14ac:dyDescent="0.3">
      <c r="A15" s="3" t="s">
        <v>30</v>
      </c>
      <c r="B15" s="4" t="s">
        <v>31</v>
      </c>
      <c r="C15" s="4" t="s">
        <v>32</v>
      </c>
      <c r="D15" s="5"/>
      <c r="E15" s="6"/>
      <c r="F15" s="5"/>
    </row>
    <row r="17" spans="1:6" ht="18.45" customHeight="1" x14ac:dyDescent="0.3">
      <c r="A17" s="16" t="s">
        <v>33</v>
      </c>
      <c r="B17" s="15"/>
      <c r="C17" s="15"/>
      <c r="D17" s="15"/>
      <c r="E17" s="15"/>
      <c r="F17" s="15"/>
    </row>
    <row r="18" spans="1:6" ht="18.45" customHeight="1" x14ac:dyDescent="0.3">
      <c r="A18" s="16" t="s">
        <v>34</v>
      </c>
      <c r="B18" s="15"/>
      <c r="C18" s="15"/>
      <c r="D18" s="15"/>
      <c r="E18" s="15"/>
      <c r="F18" s="15"/>
    </row>
  </sheetData>
  <mergeCells count="3">
    <mergeCell ref="A2:F2"/>
    <mergeCell ref="A17:F17"/>
    <mergeCell ref="A18:F18"/>
  </mergeCells>
  <dataValidations count="1">
    <dataValidation type="list" allowBlank="1" sqref="D5 D6 D7 D8 D9 D10 D11 D12 D13 D14 D15" xr:uid="{00000000-0002-0000-0000-000000000000}">
      <formula1>"da fare,in corso,fatto,non serve"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5"/>
  <sheetViews>
    <sheetView showGridLines="0" workbookViewId="0"/>
  </sheetViews>
  <sheetFormatPr defaultRowHeight="14.4" x14ac:dyDescent="0.3"/>
  <cols>
    <col min="1" max="1" width="50" customWidth="1"/>
    <col min="2" max="2" width="34" customWidth="1"/>
    <col min="3" max="3" width="60" customWidth="1"/>
  </cols>
  <sheetData>
    <row r="1" spans="1:3" ht="22.05" customHeight="1" x14ac:dyDescent="0.4">
      <c r="A1" s="1" t="s">
        <v>35</v>
      </c>
    </row>
    <row r="2" spans="1:3" ht="31.95" customHeight="1" x14ac:dyDescent="0.3">
      <c r="A2" s="14" t="s">
        <v>36</v>
      </c>
      <c r="B2" s="15"/>
      <c r="C2" s="15"/>
    </row>
    <row r="4" spans="1:3" x14ac:dyDescent="0.3">
      <c r="A4" s="7" t="s">
        <v>37</v>
      </c>
    </row>
    <row r="5" spans="1:3" ht="18.45" customHeight="1" x14ac:dyDescent="0.3">
      <c r="A5" s="2" t="s">
        <v>38</v>
      </c>
      <c r="B5" s="8"/>
    </row>
    <row r="6" spans="1:3" ht="31.95" customHeight="1" x14ac:dyDescent="0.3">
      <c r="A6" s="2" t="s">
        <v>39</v>
      </c>
      <c r="B6" s="9"/>
      <c r="C6" s="10" t="s">
        <v>40</v>
      </c>
    </row>
    <row r="7" spans="1:3" ht="18.45" customHeight="1" x14ac:dyDescent="0.3">
      <c r="A7" s="2" t="s">
        <v>41</v>
      </c>
      <c r="B7" s="8"/>
      <c r="C7" s="10" t="s">
        <v>42</v>
      </c>
    </row>
    <row r="9" spans="1:3" x14ac:dyDescent="0.3">
      <c r="A9" s="7" t="s">
        <v>43</v>
      </c>
    </row>
    <row r="10" spans="1:3" ht="18.45" customHeight="1" x14ac:dyDescent="0.3">
      <c r="A10" s="2" t="s">
        <v>44</v>
      </c>
      <c r="B10" s="11" t="str">
        <f>IF(OR(N(B5)=0,N(B6)=0),"",EDATE(B5,B6))</f>
        <v/>
      </c>
      <c r="C10" s="10" t="s">
        <v>45</v>
      </c>
    </row>
    <row r="11" spans="1:3" ht="31.95" customHeight="1" x14ac:dyDescent="0.3">
      <c r="A11" s="2" t="s">
        <v>46</v>
      </c>
      <c r="B11" s="12" t="str">
        <f>IF(OR(B10="",N(B7)=0),"",ROUND((B10-B7)/30.4375,1))</f>
        <v/>
      </c>
      <c r="C11" s="10" t="s">
        <v>47</v>
      </c>
    </row>
    <row r="12" spans="1:3" ht="30" customHeight="1" x14ac:dyDescent="0.3">
      <c r="A12" s="2" t="s">
        <v>48</v>
      </c>
      <c r="B12" s="13" t="str">
        <f>IF(OR(B10="",N(B7)=0),"",IF(B7&gt;=B10,"oltre il termine: non spedire","entro il termine"))</f>
        <v/>
      </c>
    </row>
    <row r="14" spans="1:3" ht="31.95" customHeight="1" x14ac:dyDescent="0.3">
      <c r="A14" s="16" t="s">
        <v>49</v>
      </c>
      <c r="B14" s="15"/>
      <c r="C14" s="15"/>
    </row>
    <row r="15" spans="1:3" ht="18.45" customHeight="1" x14ac:dyDescent="0.3">
      <c r="A15" s="16" t="s">
        <v>50</v>
      </c>
      <c r="B15" s="15"/>
      <c r="C15" s="15"/>
    </row>
  </sheetData>
  <mergeCells count="3">
    <mergeCell ref="A15:C15"/>
    <mergeCell ref="A14:C14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Durata</vt:lpstr>
    </vt:vector>
  </TitlesOfParts>
  <Company>Itria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Esportare olio di oliva in Canada: la checklist</dc:title>
  <dc:creator>Itria</dc:creator>
  <dc:description>itria.io</dc:description>
  <cp:lastModifiedBy>Itria</cp:lastModifiedBy>
  <dcterms:created xsi:type="dcterms:W3CDTF">2026-09-30T07:57:19Z</dcterms:created>
  <dcterms:modified xsi:type="dcterms:W3CDTF">2026-09-30T07:58:58Z</dcterms:modified>
</cp:coreProperties>
</file>