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3_ncr:1_{8994E9C8-032D-4643-9AFC-119265BEC150}" xr6:coauthVersionLast="47" xr6:coauthVersionMax="47" xr10:uidLastSave="{00000000-0000-0000-0000-000000000000}"/>
  <bookViews>
    <workbookView xWindow="384" yWindow="384" windowWidth="17280" windowHeight="9960" xr2:uid="{00000000-000D-0000-FFFF-FFFF00000000}"/>
  </bookViews>
  <sheets>
    <sheet name="Checklist" sheetId="1" r:id="rId1"/>
    <sheet name="Exemption" sheetId="2" r:id="rId2"/>
    <sheet name="Deadlin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3" l="1"/>
  <c r="B8" i="3"/>
  <c r="B6" i="3"/>
  <c r="B7" i="3" s="1"/>
  <c r="B11" i="2"/>
</calcChain>
</file>

<file path=xl/sharedStrings.xml><?xml version="1.0" encoding="utf-8"?>
<sst xmlns="http://schemas.openxmlformats.org/spreadsheetml/2006/main" count="84" uniqueCount="77">
  <si>
    <t>Exporting olive oil to the United States: the checklist</t>
  </si>
  <si>
    <t>Olive oil enters the United States as a food regulated by FDA: registration of the mill, supplier verification by the importer, a label with the nutrition panel, and prior notice. Fill in Status from the drop-down. Reopen the CFR sections cited before printing a batch.</t>
  </si>
  <si>
    <t>Stage</t>
  </si>
  <si>
    <t>What to do</t>
  </si>
  <si>
    <t>Where to check</t>
  </si>
  <si>
    <t>Status</t>
  </si>
  <si>
    <t>Date</t>
  </si>
  <si>
    <t>Notes</t>
  </si>
  <si>
    <t>First of all</t>
  </si>
  <si>
    <t>Ask the importer how they run their FSVP for olive oil and which documents they want from the mill. The programme is theirs, but the assurances are about how you produce.</t>
  </si>
  <si>
    <t>21 CFR 1.502(a)</t>
  </si>
  <si>
    <t>FDA</t>
  </si>
  <si>
    <t>Register with FDA the facility that produces or packs the oil for the United States, before it starts.</t>
  </si>
  <si>
    <t>21 CFR 1.230(a)</t>
  </si>
  <si>
    <t>Appoint a U.S. agent: a person who lives or has a place of business there and is physically present. A mailbox, an answering machine or an answering service won't do.</t>
  </si>
  <si>
    <t>21 CFR 1.227</t>
  </si>
  <si>
    <t>Renew the registration between 1 October and 31 December of each even-numbered year. If it isn't renewed, FDA considers the registration expired.</t>
  </si>
  <si>
    <t>21 CFR 1.230(b), 1.241(b)</t>
  </si>
  <si>
    <t>Label</t>
  </si>
  <si>
    <t>Nutrition panel in the US format (Nutrition Facts) on every pack, unless exempt. The Exemption sheet tells you whether your numbers qualify.</t>
  </si>
  <si>
    <t>21 CFR 101.9(a)</t>
  </si>
  <si>
    <t>Low-volume exemption: fewer than an average of 100 full-time equivalent employees and fewer than 100,000 units of the product sold in the United States in 12 months, with notice to FDA before the period.</t>
  </si>
  <si>
    <t>21 CFR 101.9(j)(18)(ii), (iv)</t>
  </si>
  <si>
    <t>With the exemption, the label and advertising must carry no nutrition information and no nutrient content or health claims.</t>
  </si>
  <si>
    <t>21 CFR 101.9(j)(18)</t>
  </si>
  <si>
    <t>If you go over the thresholds during the exemption, you have 18 months to bring the label into line.</t>
  </si>
  <si>
    <t>21 CFR 101.9(j)(18)(iii)</t>
  </si>
  <si>
    <t>The US label is built on top of the European one and the olive oil marketing standards: the basis is on the main guide page.</t>
  </si>
  <si>
    <t>itria.io/en/esportare-olio-oliva</t>
  </si>
  <si>
    <t>Shipment</t>
  </si>
  <si>
    <t>Prior notice to FDA before arrival: at least 2 hours by road, 4 by rail or air, 8 by water. The Deadlines sheet works out the latest possible moment.</t>
  </si>
  <si>
    <t>21 CFR 1.279(a)</t>
  </si>
  <si>
    <t>Prior notice can't be submitted too early either: no more than 30 days before arrival via ABI/ACE, 15 via the FDA portal (PNSI). Agree in writing who submits it.</t>
  </si>
  <si>
    <t>21 CFR 1.279(b)</t>
  </si>
  <si>
    <t>Italian customs</t>
  </si>
  <si>
    <t>Export declaration (EX-1) through your forwarder. Keep the MRN and wait for the exit completed message.</t>
  </si>
  <si>
    <t>itria.io/en/dichiarazione-esportazione-ex1</t>
  </si>
  <si>
    <t>Duty</t>
  </si>
  <si>
    <t>Look up the US duty on olive oil in the current HTS, using the heading code. This sheet deliberately leaves it out.</t>
  </si>
  <si>
    <t>hts.usitc.gov</t>
  </si>
  <si>
    <t>Before each batch</t>
  </si>
  <si>
    <t>Reopen the CFR sections cited. The rows on this sheet were checked on 25 September 2026 against the annual edition updated to 1 April 2025.</t>
  </si>
  <si>
    <t>govinfo.gov, CFR</t>
  </si>
  <si>
    <t>Free template produced by Itria. It does not reproduce any official form and is no substitute for advice from a US customs broker.</t>
  </si>
  <si>
    <t>The page that explains each row: itria.io/en/esportare-olio-stati-uniti</t>
  </si>
  <si>
    <t>Nutrition panel: required, or are you exempt?</t>
  </si>
  <si>
    <t>21 CFR 101.9(j)(18)(ii) exempts low-volume products from businesses with few employees. Fill in the light cells; the dark ones tell you which case you're in. The count is done product by product.</t>
  </si>
  <si>
    <t>Your numbers, for one product</t>
  </si>
  <si>
    <t>Full-time equivalent employees, average over the last 12 months</t>
  </si>
  <si>
    <t>The business claiming the exemption: the mill, the packer or the distributor.</t>
  </si>
  <si>
    <t>Units of this product sold in the United States in 12 months</t>
  </si>
  <si>
    <t>For a new product, the number you expect to sell in the period.</t>
  </si>
  <si>
    <t>Units of this product sold in a year, in total</t>
  </si>
  <si>
    <t>All markets. Only needed for the no-notice case.</t>
  </si>
  <si>
    <t>Is the business claiming the exemption the importer?</t>
  </si>
  <si>
    <t>From the drop-down: yes or no.</t>
  </si>
  <si>
    <t>The result</t>
  </si>
  <si>
    <t>Your case</t>
  </si>
  <si>
    <t>Exemption: fewer than 100 employees and fewer than 100,000 units in the United States. No notice needed only if the business claiming it isn't the importer, has fewer than 10 employees and sells fewer than 10,000 units a year.</t>
  </si>
  <si>
    <t>Source: 21 CFR 101.9(j)(18), paragraphs (ii), (iii) and (iv), annual edition of the Code of Federal Regulations updated to 1 April 2025, checked on 25 September 2026 on govinfo.gov.</t>
  </si>
  <si>
    <t>The exemption only holds if the label and advertising carry no nutrition information and no health claims. The notice goes to FDA's Office of Nutrition and Food Labeling.</t>
  </si>
  <si>
    <t>Prior notice for a shipment</t>
  </si>
  <si>
    <t>Fill in the light cells; the dark ones calculate. Times are local to the port of arrival.</t>
  </si>
  <si>
    <t>How the goods arrive</t>
  </si>
  <si>
    <t>From the drop-down: road, rail, air, sea.</t>
  </si>
  <si>
    <t>Expected arrival at the port (date and time)</t>
  </si>
  <si>
    <t>Local time at the US port of arrival, as the carrier gives it.</t>
  </si>
  <si>
    <t>Minimum hours' notice</t>
  </si>
  <si>
    <t>21 CFR 1.279(a): 2 hours by road, 4 by rail or air, 8 by water.</t>
  </si>
  <si>
    <t>Latest moment for prior notice</t>
  </si>
  <si>
    <t>Prior notice must be submitted to FDA and confirmed by this time.</t>
  </si>
  <si>
    <t>Earliest date, via ABI/ACE</t>
  </si>
  <si>
    <t>21 CFR 1.279(b): no more than 30 days before arrival.</t>
  </si>
  <si>
    <t>Earliest date, via the FDA portal (PNSI)</t>
  </si>
  <si>
    <t>21 CFR 1.279(b): no more than 15 days before arrival.</t>
  </si>
  <si>
    <t>Source: 21 CFR 1.279, annual edition of the Code of Federal Regulations updated to 1 April 2025, checked on 25 September 2026 on govinfo.gov.</t>
  </si>
  <si>
    <t>Why olive oil has rules that wine doesn't: itria.io/en/esportare-olio-stati-uniti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</si>
</sst>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
      <b/>
      <sz val="10.5"/>
      <color rgb="FF1A1A1A"/>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9">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6" fillId="0" borderId="0" xfId="0" applyFont="1"/>
    <xf numFmtId="164" fontId="4" fillId="2" borderId="1" xfId="0" applyNumberFormat="1" applyFont="1" applyFill="1" applyBorder="1"/>
    <xf numFmtId="0" fontId="5" fillId="0" borderId="0" xfId="0" applyFont="1" applyAlignment="1">
      <alignment vertical="center" wrapText="1"/>
    </xf>
    <xf numFmtId="3" fontId="4" fillId="2" borderId="1" xfId="0" applyNumberFormat="1" applyFont="1" applyFill="1" applyBorder="1"/>
    <xf numFmtId="0" fontId="4" fillId="2" borderId="1" xfId="0" applyFont="1" applyFill="1" applyBorder="1"/>
    <xf numFmtId="49" fontId="7" fillId="3" borderId="1" xfId="0" applyNumberFormat="1" applyFont="1" applyFill="1" applyBorder="1" applyAlignment="1">
      <alignment vertical="top" wrapText="1"/>
    </xf>
    <xf numFmtId="22" fontId="4" fillId="2" borderId="1" xfId="0" applyNumberFormat="1" applyFont="1" applyFill="1" applyBorder="1"/>
    <xf numFmtId="1" fontId="7" fillId="3" borderId="1" xfId="0" applyNumberFormat="1" applyFont="1" applyFill="1" applyBorder="1"/>
    <xf numFmtId="22" fontId="7" fillId="3" borderId="1" xfId="0" applyNumberFormat="1" applyFont="1" applyFill="1" applyBorder="1"/>
    <xf numFmtId="0" fontId="5" fillId="0" borderId="0" xfId="0" applyFont="1" applyAlignment="1">
      <alignment vertical="top" wrapText="1"/>
    </xf>
    <xf numFmtId="0" fontId="0" fillId="0" borderId="0" xfId="0"/>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showGridLines="0" tabSelected="1" workbookViewId="0"/>
  </sheetViews>
  <sheetFormatPr defaultRowHeight="14.4" x14ac:dyDescent="0.3"/>
  <cols>
    <col min="1" max="1" width="22" customWidth="1"/>
    <col min="2" max="2" width="64" customWidth="1"/>
    <col min="3" max="3" width="26" customWidth="1"/>
    <col min="4" max="4" width="12" customWidth="1"/>
    <col min="5" max="5" width="13" customWidth="1"/>
    <col min="6" max="6" width="30" customWidth="1"/>
  </cols>
  <sheetData>
    <row r="1" spans="1:6" ht="22.05" customHeight="1" x14ac:dyDescent="0.4">
      <c r="A1" s="1" t="s">
        <v>0</v>
      </c>
    </row>
    <row r="2" spans="1:6" ht="31.95" customHeight="1" x14ac:dyDescent="0.3">
      <c r="A2" s="18" t="s">
        <v>1</v>
      </c>
      <c r="B2" s="17"/>
      <c r="C2" s="17"/>
      <c r="D2" s="17"/>
      <c r="E2" s="17"/>
      <c r="F2" s="17"/>
    </row>
    <row r="4" spans="1:6" ht="25.95" customHeight="1" x14ac:dyDescent="0.3">
      <c r="A4" s="2" t="s">
        <v>2</v>
      </c>
      <c r="B4" s="2" t="s">
        <v>3</v>
      </c>
      <c r="C4" s="2" t="s">
        <v>4</v>
      </c>
      <c r="D4" s="2" t="s">
        <v>5</v>
      </c>
      <c r="E4" s="2" t="s">
        <v>6</v>
      </c>
      <c r="F4" s="2" t="s">
        <v>7</v>
      </c>
    </row>
    <row r="5" spans="1:6" ht="55.95" customHeight="1" x14ac:dyDescent="0.3">
      <c r="A5" s="3" t="s">
        <v>8</v>
      </c>
      <c r="B5" s="4" t="s">
        <v>9</v>
      </c>
      <c r="C5" s="4" t="s">
        <v>10</v>
      </c>
      <c r="D5" s="5"/>
      <c r="E5" s="6"/>
      <c r="F5" s="5"/>
    </row>
    <row r="6" spans="1:6" ht="31.95" customHeight="1" x14ac:dyDescent="0.3">
      <c r="A6" s="3" t="s">
        <v>11</v>
      </c>
      <c r="B6" s="4" t="s">
        <v>12</v>
      </c>
      <c r="C6" s="4" t="s">
        <v>13</v>
      </c>
      <c r="D6" s="5"/>
      <c r="E6" s="6"/>
      <c r="F6" s="5"/>
    </row>
    <row r="7" spans="1:6" ht="55.95" customHeight="1" x14ac:dyDescent="0.3">
      <c r="A7" s="3" t="s">
        <v>11</v>
      </c>
      <c r="B7" s="4" t="s">
        <v>14</v>
      </c>
      <c r="C7" s="4" t="s">
        <v>15</v>
      </c>
      <c r="D7" s="5"/>
      <c r="E7" s="6"/>
      <c r="F7" s="5"/>
    </row>
    <row r="8" spans="1:6" ht="45.45" customHeight="1" x14ac:dyDescent="0.3">
      <c r="A8" s="3" t="s">
        <v>11</v>
      </c>
      <c r="B8" s="4" t="s">
        <v>16</v>
      </c>
      <c r="C8" s="4" t="s">
        <v>17</v>
      </c>
      <c r="D8" s="5"/>
      <c r="E8" s="6"/>
      <c r="F8" s="5"/>
    </row>
    <row r="9" spans="1:6" ht="42" customHeight="1" x14ac:dyDescent="0.3">
      <c r="A9" s="3" t="s">
        <v>18</v>
      </c>
      <c r="B9" s="4" t="s">
        <v>19</v>
      </c>
      <c r="C9" s="4" t="s">
        <v>20</v>
      </c>
      <c r="D9" s="5"/>
      <c r="E9" s="6"/>
      <c r="F9" s="5"/>
    </row>
    <row r="10" spans="1:6" ht="55.95" customHeight="1" x14ac:dyDescent="0.3">
      <c r="A10" s="3" t="s">
        <v>18</v>
      </c>
      <c r="B10" s="4" t="s">
        <v>21</v>
      </c>
      <c r="C10" s="4" t="s">
        <v>22</v>
      </c>
      <c r="D10" s="5"/>
      <c r="E10" s="6"/>
      <c r="F10" s="5"/>
    </row>
    <row r="11" spans="1:6" ht="42" customHeight="1" x14ac:dyDescent="0.3">
      <c r="A11" s="3" t="s">
        <v>18</v>
      </c>
      <c r="B11" s="4" t="s">
        <v>23</v>
      </c>
      <c r="C11" s="4" t="s">
        <v>24</v>
      </c>
      <c r="D11" s="5"/>
      <c r="E11" s="6"/>
      <c r="F11" s="5"/>
    </row>
    <row r="12" spans="1:6" ht="31.95" customHeight="1" x14ac:dyDescent="0.3">
      <c r="A12" s="3" t="s">
        <v>18</v>
      </c>
      <c r="B12" s="4" t="s">
        <v>25</v>
      </c>
      <c r="C12" s="4" t="s">
        <v>26</v>
      </c>
      <c r="D12" s="5"/>
      <c r="E12" s="6"/>
      <c r="F12" s="5"/>
    </row>
    <row r="13" spans="1:6" ht="42" customHeight="1" x14ac:dyDescent="0.3">
      <c r="A13" s="3" t="s">
        <v>18</v>
      </c>
      <c r="B13" s="4" t="s">
        <v>27</v>
      </c>
      <c r="C13" s="4" t="s">
        <v>28</v>
      </c>
      <c r="D13" s="5"/>
      <c r="E13" s="6"/>
      <c r="F13" s="5"/>
    </row>
    <row r="14" spans="1:6" ht="45.45" customHeight="1" x14ac:dyDescent="0.3">
      <c r="A14" s="3" t="s">
        <v>29</v>
      </c>
      <c r="B14" s="4" t="s">
        <v>30</v>
      </c>
      <c r="C14" s="4" t="s">
        <v>31</v>
      </c>
      <c r="D14" s="5"/>
      <c r="E14" s="6"/>
      <c r="F14" s="5"/>
    </row>
    <row r="15" spans="1:6" ht="45.45" customHeight="1" x14ac:dyDescent="0.3">
      <c r="A15" s="3" t="s">
        <v>29</v>
      </c>
      <c r="B15" s="4" t="s">
        <v>32</v>
      </c>
      <c r="C15" s="4" t="s">
        <v>33</v>
      </c>
      <c r="D15" s="5"/>
      <c r="E15" s="6"/>
      <c r="F15" s="5"/>
    </row>
    <row r="16" spans="1:6" ht="31.95" customHeight="1" x14ac:dyDescent="0.3">
      <c r="A16" s="3" t="s">
        <v>34</v>
      </c>
      <c r="B16" s="4" t="s">
        <v>35</v>
      </c>
      <c r="C16" s="4" t="s">
        <v>36</v>
      </c>
      <c r="D16" s="5"/>
      <c r="E16" s="6"/>
      <c r="F16" s="5"/>
    </row>
    <row r="17" spans="1:6" ht="42" customHeight="1" x14ac:dyDescent="0.3">
      <c r="A17" s="3" t="s">
        <v>37</v>
      </c>
      <c r="B17" s="4" t="s">
        <v>38</v>
      </c>
      <c r="C17" s="4" t="s">
        <v>39</v>
      </c>
      <c r="D17" s="5"/>
      <c r="E17" s="6"/>
      <c r="F17" s="5"/>
    </row>
    <row r="18" spans="1:6" ht="42" customHeight="1" x14ac:dyDescent="0.3">
      <c r="A18" s="3" t="s">
        <v>40</v>
      </c>
      <c r="B18" s="4" t="s">
        <v>41</v>
      </c>
      <c r="C18" s="4" t="s">
        <v>42</v>
      </c>
      <c r="D18" s="5"/>
      <c r="E18" s="6"/>
      <c r="F18" s="5"/>
    </row>
    <row r="20" spans="1:6" ht="18.45" customHeight="1" x14ac:dyDescent="0.3">
      <c r="A20" s="16" t="s">
        <v>43</v>
      </c>
      <c r="B20" s="17"/>
      <c r="C20" s="17"/>
      <c r="D20" s="17"/>
      <c r="E20" s="17"/>
      <c r="F20" s="17"/>
    </row>
    <row r="21" spans="1:6" ht="18.45" customHeight="1" x14ac:dyDescent="0.3">
      <c r="A21" s="16" t="s">
        <v>44</v>
      </c>
      <c r="B21" s="17"/>
      <c r="C21" s="17"/>
      <c r="D21" s="17"/>
      <c r="E21" s="17"/>
      <c r="F21" s="17"/>
    </row>
  </sheetData>
  <mergeCells count="3">
    <mergeCell ref="A20:F20"/>
    <mergeCell ref="A2:F2"/>
    <mergeCell ref="A21:F21"/>
  </mergeCells>
  <dataValidations count="1">
    <dataValidation type="list" allowBlank="1" sqref="D5 D6 D7 D8 D9 D10 D11 D12 D13 D14 D15 D16 D17 D18" xr:uid="{00000000-0002-0000-0000-000000000000}">
      <formula1>"to do,in progress,done,not needed"</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showGridLines="0" workbookViewId="0"/>
  </sheetViews>
  <sheetFormatPr defaultRowHeight="14.4" x14ac:dyDescent="0.3"/>
  <cols>
    <col min="1" max="1" width="50" customWidth="1"/>
    <col min="2" max="2" width="20" customWidth="1"/>
    <col min="3" max="3" width="60" customWidth="1"/>
  </cols>
  <sheetData>
    <row r="1" spans="1:3" ht="22.05" customHeight="1" x14ac:dyDescent="0.4">
      <c r="A1" s="1" t="s">
        <v>45</v>
      </c>
    </row>
    <row r="2" spans="1:3" ht="31.95" customHeight="1" x14ac:dyDescent="0.3">
      <c r="A2" s="18" t="s">
        <v>46</v>
      </c>
      <c r="B2" s="17"/>
      <c r="C2" s="17"/>
    </row>
    <row r="4" spans="1:3" x14ac:dyDescent="0.3">
      <c r="A4" s="7" t="s">
        <v>47</v>
      </c>
    </row>
    <row r="5" spans="1:3" ht="31.95" customHeight="1" x14ac:dyDescent="0.3">
      <c r="A5" s="2" t="s">
        <v>48</v>
      </c>
      <c r="B5" s="8"/>
      <c r="C5" s="9" t="s">
        <v>49</v>
      </c>
    </row>
    <row r="6" spans="1:3" ht="31.95" customHeight="1" x14ac:dyDescent="0.3">
      <c r="A6" s="2" t="s">
        <v>50</v>
      </c>
      <c r="B6" s="10"/>
      <c r="C6" s="9" t="s">
        <v>51</v>
      </c>
    </row>
    <row r="7" spans="1:3" ht="18.45" customHeight="1" x14ac:dyDescent="0.3">
      <c r="A7" s="2" t="s">
        <v>52</v>
      </c>
      <c r="B7" s="10"/>
      <c r="C7" s="9" t="s">
        <v>53</v>
      </c>
    </row>
    <row r="8" spans="1:3" ht="18.45" customHeight="1" x14ac:dyDescent="0.3">
      <c r="A8" s="2" t="s">
        <v>54</v>
      </c>
      <c r="B8" s="11"/>
      <c r="C8" s="9" t="s">
        <v>55</v>
      </c>
    </row>
    <row r="10" spans="1:3" x14ac:dyDescent="0.3">
      <c r="A10" s="7" t="s">
        <v>56</v>
      </c>
    </row>
    <row r="11" spans="1:3" ht="58.95" customHeight="1" x14ac:dyDescent="0.3">
      <c r="A11" s="2" t="s">
        <v>57</v>
      </c>
      <c r="B11" s="12" t="str">
        <f>IF(OR(B5="",B6=""),"",IF(AND(N(B5)&lt;100,N(B6)&lt;100000),IF(AND(B8="no",N(B5)&lt;10,B7&lt;&gt;"",N(B7)&lt;10000),"exempt, no notice needed","exempt, with notice to FDA before the period"),"nutrition panel required"))</f>
        <v/>
      </c>
      <c r="C11" s="9" t="s">
        <v>58</v>
      </c>
    </row>
    <row r="13" spans="1:3" ht="31.95" customHeight="1" x14ac:dyDescent="0.3">
      <c r="A13" s="16" t="s">
        <v>59</v>
      </c>
      <c r="B13" s="17"/>
      <c r="C13" s="17"/>
    </row>
    <row r="14" spans="1:3" ht="31.95" customHeight="1" x14ac:dyDescent="0.3">
      <c r="A14" s="16" t="s">
        <v>60</v>
      </c>
      <c r="B14" s="17"/>
      <c r="C14" s="17"/>
    </row>
  </sheetData>
  <mergeCells count="3">
    <mergeCell ref="A14:C14"/>
    <mergeCell ref="A13:C13"/>
    <mergeCell ref="A2:C2"/>
  </mergeCells>
  <dataValidations count="1">
    <dataValidation type="list" allowBlank="1" sqref="B8" xr:uid="{00000000-0002-0000-0100-000000000000}">
      <formula1>"yes,no"</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
  <sheetViews>
    <sheetView showGridLines="0" workbookViewId="0"/>
  </sheetViews>
  <sheetFormatPr defaultRowHeight="14.4" x14ac:dyDescent="0.3"/>
  <cols>
    <col min="1" max="1" width="46" customWidth="1"/>
    <col min="2" max="2" width="20" customWidth="1"/>
    <col min="3" max="3" width="64" customWidth="1"/>
  </cols>
  <sheetData>
    <row r="1" spans="1:3" ht="22.05" customHeight="1" x14ac:dyDescent="0.4">
      <c r="A1" s="1" t="s">
        <v>61</v>
      </c>
    </row>
    <row r="2" spans="1:3" ht="30" customHeight="1" x14ac:dyDescent="0.3">
      <c r="A2" s="18" t="s">
        <v>62</v>
      </c>
      <c r="B2" s="17"/>
      <c r="C2" s="17"/>
    </row>
    <row r="4" spans="1:3" ht="18.45" customHeight="1" x14ac:dyDescent="0.3">
      <c r="A4" s="2" t="s">
        <v>63</v>
      </c>
      <c r="B4" s="11"/>
      <c r="C4" s="9" t="s">
        <v>64</v>
      </c>
    </row>
    <row r="5" spans="1:3" ht="18.45" customHeight="1" x14ac:dyDescent="0.3">
      <c r="A5" s="2" t="s">
        <v>65</v>
      </c>
      <c r="B5" s="13"/>
      <c r="C5" s="9" t="s">
        <v>66</v>
      </c>
    </row>
    <row r="6" spans="1:3" ht="18.45" customHeight="1" x14ac:dyDescent="0.3">
      <c r="A6" s="2" t="s">
        <v>67</v>
      </c>
      <c r="B6" s="14" t="str">
        <f>IF(B4="road",2,IF(OR(B4="rail",B4="air"),4,IF(B4="sea",8,"")))</f>
        <v/>
      </c>
      <c r="C6" s="9" t="s">
        <v>68</v>
      </c>
    </row>
    <row r="7" spans="1:3" ht="18.45" customHeight="1" x14ac:dyDescent="0.3">
      <c r="A7" s="2" t="s">
        <v>69</v>
      </c>
      <c r="B7" s="15" t="str">
        <f>IF(OR(N(B5)=0,B6=""),"",B5-B6/24)</f>
        <v/>
      </c>
      <c r="C7" s="9" t="s">
        <v>70</v>
      </c>
    </row>
    <row r="8" spans="1:3" ht="18.45" customHeight="1" x14ac:dyDescent="0.3">
      <c r="A8" s="2" t="s">
        <v>71</v>
      </c>
      <c r="B8" s="15" t="str">
        <f>IF(N(B5)=0,"",B5-30)</f>
        <v/>
      </c>
      <c r="C8" s="9" t="s">
        <v>72</v>
      </c>
    </row>
    <row r="9" spans="1:3" ht="18.45" customHeight="1" x14ac:dyDescent="0.3">
      <c r="A9" s="2" t="s">
        <v>73</v>
      </c>
      <c r="B9" s="15" t="str">
        <f>IF(N(B5)=0,"",B5-15)</f>
        <v/>
      </c>
      <c r="C9" s="9" t="s">
        <v>74</v>
      </c>
    </row>
    <row r="11" spans="1:3" ht="18.45" customHeight="1" x14ac:dyDescent="0.3">
      <c r="A11" s="16" t="s">
        <v>75</v>
      </c>
      <c r="B11" s="17"/>
      <c r="C11" s="17"/>
    </row>
    <row r="12" spans="1:3" ht="18.45" customHeight="1" x14ac:dyDescent="0.3">
      <c r="A12" s="16" t="s">
        <v>76</v>
      </c>
      <c r="B12" s="17"/>
      <c r="C12" s="17"/>
    </row>
  </sheetData>
  <mergeCells count="3">
    <mergeCell ref="A12:C12"/>
    <mergeCell ref="A11:C11"/>
    <mergeCell ref="A2:C2"/>
  </mergeCells>
  <dataValidations count="1">
    <dataValidation type="list" allowBlank="1" sqref="B4" xr:uid="{00000000-0002-0000-0200-000000000000}">
      <formula1>"road,rail,air,sea"</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Exemption</vt:lpstr>
      <vt:lpstr>Deadlines</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Exporting olive oil to the United States: the checklist</dc:title>
  <dc:creator>Itria</dc:creator>
  <dc:description>itria.io</dc:description>
  <cp:lastModifiedBy>Itria</cp:lastModifiedBy>
  <dcterms:created xsi:type="dcterms:W3CDTF">2026-09-30T07:57:19Z</dcterms:created>
  <dcterms:modified xsi:type="dcterms:W3CDTF">2026-09-30T07:59:08Z</dcterms:modified>
</cp:coreProperties>
</file>